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о работе с клиентами\! ОТЧЁТЫ\2023\ФАС Приложение 3 форма 6\01 январь 2023\"/>
    </mc:Choice>
  </mc:AlternateContent>
  <bookViews>
    <workbookView xWindow="480" yWindow="150" windowWidth="22995" windowHeight="9525" tabRatio="931"/>
  </bookViews>
  <sheets>
    <sheet name="январь 2023" sheetId="11" r:id="rId1"/>
  </sheets>
  <definedNames>
    <definedName name="_xlnm.Print_Area" localSheetId="0">'январь 2023'!$A$1:$P$33</definedName>
  </definedNames>
  <calcPr calcId="152511"/>
</workbook>
</file>

<file path=xl/calcChain.xml><?xml version="1.0" encoding="utf-8"?>
<calcChain xmlns="http://schemas.openxmlformats.org/spreadsheetml/2006/main">
  <c r="K31" i="11" l="1"/>
  <c r="H31" i="11"/>
  <c r="G31" i="11"/>
  <c r="P31" i="11" l="1"/>
  <c r="O31" i="11"/>
  <c r="I31" i="11" l="1"/>
  <c r="E31" i="11"/>
  <c r="N31" i="11" l="1"/>
  <c r="M31" i="11"/>
  <c r="J31" i="11"/>
  <c r="F31" i="11" l="1"/>
  <c r="L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<sst xmlns="http://schemas.openxmlformats.org/spreadsheetml/2006/main" count="55" uniqueCount="39">
  <si>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</si>
  <si>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</si>
  <si>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</si>
  <si>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</si>
  <si>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</si>
  <si>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</si>
  <si>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</si>
  <si>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</si>
  <si>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</si>
  <si>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</si>
  <si>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</si>
  <si>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</si>
  <si>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</si>
  <si>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</si>
  <si>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</si>
  <si>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</si>
  <si>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</si>
  <si>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</si>
  <si>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</si>
  <si>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</si>
  <si>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</si>
  <si>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</si>
  <si>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</si>
  <si>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</si>
  <si>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</si>
  <si>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</si>
  <si>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</si>
  <si>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</si>
  <si>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</si>
  <si>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</si>
  <si>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</si>
  <si>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</si>
  <si>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</si>
  <si>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</si>
  <si>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</si>
  <si>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</si>
  <si>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</si>
  <si>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</si>
  <si>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январь 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</si>
</sst>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10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2" fontId="2" fillId="0" borderId="39" xfId="0" applyNumberFormat="1" applyFont="1" applyBorder="1" applyAlignment="1">
      <alignment horizontal="center"/>
    </xf>
    <xf numFmtId="1" fontId="2" fillId="0" borderId="40" xfId="0" applyNumberFormat="1" applyFont="1" applyBorder="1" applyAlignment="1">
      <alignment horizontal="center"/>
    </xf>
    <xf numFmtId="1" fontId="3" fillId="0" borderId="41" xfId="0" applyNumberFormat="1" applyFont="1" applyBorder="1" applyAlignment="1">
      <alignment horizontal="center"/>
    </xf>
    <xf numFmtId="2" fontId="3" fillId="0" borderId="42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2" borderId="26" xfId="1" applyNumberFormat="1" applyFont="1" applyFill="1" applyBorder="1" applyAlignment="1">
      <alignment horizontal="center"/>
    </xf>
    <xf numFmtId="2" fontId="2" fillId="2" borderId="26" xfId="1" applyNumberFormat="1" applyFont="1" applyFill="1" applyBorder="1" applyAlignment="1">
      <alignment horizontal="center"/>
    </xf>
    <xf numFmtId="1" fontId="2" fillId="0" borderId="26" xfId="1" applyNumberFormat="1" applyFont="1" applyBorder="1" applyAlignment="1">
      <alignment horizontal="center"/>
    </xf>
    <xf numFmtId="164" fontId="2" fillId="2" borderId="26" xfId="1" applyNumberFormat="1" applyFont="1" applyFill="1" applyBorder="1" applyAlignment="1">
      <alignment horizontal="center"/>
    </xf>
    <xf numFmtId="0" fontId="2" fillId="2" borderId="26" xfId="1" applyNumberFormat="1" applyFont="1" applyFill="1" applyBorder="1" applyAlignment="1">
      <alignment horizontal="center"/>
    </xf>
    <xf numFmtId="164" fontId="2" fillId="0" borderId="26" xfId="1" applyNumberFormat="1" applyFont="1" applyBorder="1" applyAlignment="1">
      <alignment horizontal="center"/>
    </xf>
    <xf numFmtId="0" fontId="2" fillId="0" borderId="26" xfId="1" applyNumberFormat="1" applyFont="1" applyBorder="1" applyAlignment="1">
      <alignment horizont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4" fontId="2" fillId="0" borderId="33" xfId="1" applyNumberFormat="1" applyFont="1" applyFill="1" applyBorder="1" applyAlignment="1">
      <alignment horizontal="center" vertical="center"/>
    </xf>
    <xf numFmtId="164" fontId="2" fillId="0" borderId="33" xfId="1" applyNumberFormat="1" applyFont="1" applyFill="1" applyBorder="1" applyAlignment="1">
      <alignment horizontal="center" vertical="center"/>
    </xf>
    <xf numFmtId="1" fontId="2" fillId="0" borderId="26" xfId="1" applyNumberFormat="1" applyFont="1" applyFill="1" applyBorder="1" applyAlignment="1">
      <alignment horizontal="center"/>
    </xf>
    <xf numFmtId="2" fontId="2" fillId="0" borderId="26" xfId="1" applyNumberFormat="1" applyFont="1" applyFill="1" applyBorder="1" applyAlignment="1">
      <alignment horizontal="center"/>
    </xf>
    <xf numFmtId="0" fontId="2" fillId="0" borderId="26" xfId="1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27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/>
    </xf>
    <xf numFmtId="1" fontId="3" fillId="0" borderId="19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</cellXfs>
  <cellStyles count="2">
    <cellStyle name="Обычный" xfId="0" builtinId="0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P30" sqref="P30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64" t="s">
        <v>12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</row>
    <row r="8" spans="1:16" ht="20.25" x14ac:dyDescent="0.3">
      <c r="A8" s="64" t="s">
        <v>25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</row>
    <row r="9" spans="1:16" ht="18.75" x14ac:dyDescent="0.25">
      <c r="G9" s="4"/>
      <c r="H9" s="4"/>
      <c r="I9" s="4"/>
      <c r="J9" s="65" t="s">
        <v>0</v>
      </c>
      <c r="K9" s="65"/>
      <c r="L9" s="65"/>
      <c r="M9" s="65"/>
      <c r="N9" s="10" t="s">
        <v>34</v>
      </c>
      <c r="O9" s="81" t="s">
        <v>38</v>
      </c>
      <c r="P9" s="81"/>
    </row>
    <row r="10" spans="1:16" ht="6" customHeight="1" thickBot="1" x14ac:dyDescent="0.3"/>
    <row r="11" spans="1:16" ht="36.75" customHeight="1" x14ac:dyDescent="0.25">
      <c r="A11" s="66" t="s">
        <v>1</v>
      </c>
      <c r="B11" s="69" t="s">
        <v>2</v>
      </c>
      <c r="C11" s="69"/>
      <c r="D11" s="69"/>
      <c r="E11" s="71" t="s">
        <v>13</v>
      </c>
      <c r="F11" s="72"/>
      <c r="G11" s="73" t="s">
        <v>24</v>
      </c>
      <c r="H11" s="74"/>
      <c r="I11" s="74"/>
      <c r="J11" s="74"/>
      <c r="K11" s="74"/>
      <c r="L11" s="75"/>
      <c r="M11" s="71" t="s">
        <v>14</v>
      </c>
      <c r="N11" s="72"/>
      <c r="O11" s="76" t="s">
        <v>32</v>
      </c>
      <c r="P11" s="77"/>
    </row>
    <row r="12" spans="1:16" s="1" customFormat="1" x14ac:dyDescent="0.25">
      <c r="A12" s="67"/>
      <c r="B12" s="70"/>
      <c r="C12" s="70"/>
      <c r="D12" s="70"/>
      <c r="E12" s="78" t="s">
        <v>3</v>
      </c>
      <c r="F12" s="80" t="s">
        <v>15</v>
      </c>
      <c r="G12" s="103" t="s">
        <v>3</v>
      </c>
      <c r="H12" s="98" t="s">
        <v>15</v>
      </c>
      <c r="I12" s="100" t="s">
        <v>4</v>
      </c>
      <c r="J12" s="101"/>
      <c r="K12" s="101"/>
      <c r="L12" s="102"/>
      <c r="M12" s="79" t="s">
        <v>3</v>
      </c>
      <c r="N12" s="80" t="s">
        <v>15</v>
      </c>
      <c r="O12" s="79" t="s">
        <v>3</v>
      </c>
      <c r="P12" s="80" t="s">
        <v>15</v>
      </c>
    </row>
    <row r="13" spans="1:16" s="1" customFormat="1" x14ac:dyDescent="0.25">
      <c r="A13" s="67"/>
      <c r="B13" s="70"/>
      <c r="C13" s="70"/>
      <c r="D13" s="70"/>
      <c r="E13" s="78"/>
      <c r="F13" s="80"/>
      <c r="G13" s="79"/>
      <c r="H13" s="99"/>
      <c r="I13" s="104" t="s">
        <v>16</v>
      </c>
      <c r="J13" s="105" t="s">
        <v>17</v>
      </c>
      <c r="K13" s="105"/>
      <c r="L13" s="106"/>
      <c r="M13" s="79"/>
      <c r="N13" s="80"/>
      <c r="O13" s="79"/>
      <c r="P13" s="80"/>
    </row>
    <row r="14" spans="1:16" ht="38.25" x14ac:dyDescent="0.25">
      <c r="A14" s="67"/>
      <c r="B14" s="70"/>
      <c r="C14" s="70"/>
      <c r="D14" s="70"/>
      <c r="E14" s="78"/>
      <c r="F14" s="80"/>
      <c r="G14" s="79"/>
      <c r="H14" s="99"/>
      <c r="I14" s="104"/>
      <c r="J14" s="12" t="s">
        <v>31</v>
      </c>
      <c r="K14" s="12" t="s">
        <v>18</v>
      </c>
      <c r="L14" s="9" t="s">
        <v>33</v>
      </c>
      <c r="M14" s="79"/>
      <c r="N14" s="80"/>
      <c r="O14" s="79"/>
      <c r="P14" s="80"/>
    </row>
    <row r="15" spans="1:16" x14ac:dyDescent="0.25">
      <c r="A15" s="68"/>
      <c r="B15" s="107">
        <v>1</v>
      </c>
      <c r="C15" s="107"/>
      <c r="D15" s="108"/>
      <c r="E15" s="25">
        <v>2</v>
      </c>
      <c r="F15" s="26">
        <v>3</v>
      </c>
      <c r="G15" s="29">
        <v>4</v>
      </c>
      <c r="H15" s="27">
        <v>5</v>
      </c>
      <c r="I15" s="25">
        <v>6</v>
      </c>
      <c r="J15" s="28">
        <v>7</v>
      </c>
      <c r="K15" s="28">
        <v>8</v>
      </c>
      <c r="L15" s="26">
        <v>9</v>
      </c>
      <c r="M15" s="29">
        <v>10</v>
      </c>
      <c r="N15" s="27">
        <v>11</v>
      </c>
      <c r="O15" s="33">
        <v>12</v>
      </c>
      <c r="P15" s="34">
        <v>13</v>
      </c>
    </row>
    <row r="16" spans="1:16" x14ac:dyDescent="0.25">
      <c r="A16" s="31">
        <v>1</v>
      </c>
      <c r="B16" s="95" t="s">
        <v>30</v>
      </c>
      <c r="C16" s="97" t="s">
        <v>5</v>
      </c>
      <c r="D16" s="39" t="s">
        <v>6</v>
      </c>
      <c r="E16" s="47">
        <v>37</v>
      </c>
      <c r="F16" s="48">
        <v>184.64</v>
      </c>
      <c r="G16" s="51">
        <v>10</v>
      </c>
      <c r="H16" s="52">
        <v>46</v>
      </c>
      <c r="I16" s="40">
        <v>4</v>
      </c>
      <c r="J16" s="40">
        <v>6</v>
      </c>
      <c r="K16" s="40">
        <v>0</v>
      </c>
      <c r="L16" s="40">
        <v>0</v>
      </c>
      <c r="M16" s="40">
        <v>4</v>
      </c>
      <c r="N16" s="41">
        <v>26.44</v>
      </c>
      <c r="O16" s="42">
        <v>2</v>
      </c>
      <c r="P16" s="45">
        <v>10</v>
      </c>
    </row>
    <row r="17" spans="1:16" x14ac:dyDescent="0.25">
      <c r="A17" s="31">
        <v>2</v>
      </c>
      <c r="B17" s="96"/>
      <c r="C17" s="88"/>
      <c r="D17" s="24" t="s">
        <v>7</v>
      </c>
      <c r="E17" s="47">
        <v>51</v>
      </c>
      <c r="F17" s="48">
        <v>253.75</v>
      </c>
      <c r="G17" s="51">
        <v>8</v>
      </c>
      <c r="H17" s="52">
        <v>53.6</v>
      </c>
      <c r="I17" s="40">
        <v>2</v>
      </c>
      <c r="J17" s="40">
        <v>3</v>
      </c>
      <c r="K17" s="44">
        <v>3</v>
      </c>
      <c r="L17" s="40">
        <v>0</v>
      </c>
      <c r="M17" s="40">
        <v>31</v>
      </c>
      <c r="N17" s="43">
        <v>431.6</v>
      </c>
      <c r="O17" s="42">
        <v>67</v>
      </c>
      <c r="P17" s="45">
        <v>375</v>
      </c>
    </row>
    <row r="18" spans="1:16" x14ac:dyDescent="0.25">
      <c r="A18" s="30">
        <v>3</v>
      </c>
      <c r="B18" s="96"/>
      <c r="C18" s="88" t="s">
        <v>8</v>
      </c>
      <c r="D18" s="24" t="s">
        <v>6</v>
      </c>
      <c r="E18" s="47">
        <v>3</v>
      </c>
      <c r="F18" s="49">
        <v>20</v>
      </c>
      <c r="G18" s="51">
        <v>0</v>
      </c>
      <c r="H18" s="52">
        <v>0</v>
      </c>
      <c r="I18" s="44">
        <v>0</v>
      </c>
      <c r="J18" s="44">
        <v>0</v>
      </c>
      <c r="K18" s="40">
        <v>0</v>
      </c>
      <c r="L18" s="44">
        <v>0</v>
      </c>
      <c r="M18" s="44">
        <v>0</v>
      </c>
      <c r="N18" s="44">
        <v>0</v>
      </c>
      <c r="O18" s="46">
        <v>0</v>
      </c>
      <c r="P18" s="46">
        <v>0</v>
      </c>
    </row>
    <row r="19" spans="1:16" x14ac:dyDescent="0.25">
      <c r="A19" s="31">
        <v>4</v>
      </c>
      <c r="B19" s="96"/>
      <c r="C19" s="88"/>
      <c r="D19" s="24" t="s">
        <v>7</v>
      </c>
      <c r="E19" s="47">
        <v>5</v>
      </c>
      <c r="F19" s="50">
        <v>516.79999999999995</v>
      </c>
      <c r="G19" s="51">
        <v>0</v>
      </c>
      <c r="H19" s="52">
        <v>0</v>
      </c>
      <c r="I19" s="44">
        <v>0</v>
      </c>
      <c r="J19" s="40">
        <v>0</v>
      </c>
      <c r="K19" s="44">
        <v>0</v>
      </c>
      <c r="L19" s="44">
        <v>0</v>
      </c>
      <c r="M19" s="40">
        <v>6</v>
      </c>
      <c r="N19" s="43">
        <v>30</v>
      </c>
      <c r="O19" s="46">
        <v>5</v>
      </c>
      <c r="P19" s="46">
        <v>378.62</v>
      </c>
    </row>
    <row r="20" spans="1:16" x14ac:dyDescent="0.25">
      <c r="A20" s="31">
        <v>5</v>
      </c>
      <c r="B20" s="85" t="s">
        <v>28</v>
      </c>
      <c r="C20" s="7" t="s">
        <v>5</v>
      </c>
      <c r="D20" s="8" t="s">
        <v>7</v>
      </c>
      <c r="E20" s="47">
        <v>4</v>
      </c>
      <c r="F20" s="48">
        <v>719</v>
      </c>
      <c r="G20" s="51">
        <v>0</v>
      </c>
      <c r="H20" s="52">
        <v>0</v>
      </c>
      <c r="I20" s="44">
        <v>0</v>
      </c>
      <c r="J20" s="44">
        <v>0</v>
      </c>
      <c r="K20" s="40">
        <v>0</v>
      </c>
      <c r="L20" s="44">
        <v>0</v>
      </c>
      <c r="M20" s="40">
        <v>0</v>
      </c>
      <c r="N20" s="43">
        <v>0</v>
      </c>
      <c r="O20" s="46">
        <v>0</v>
      </c>
      <c r="P20" s="46">
        <v>0</v>
      </c>
    </row>
    <row r="21" spans="1:16" x14ac:dyDescent="0.25">
      <c r="A21" s="30">
        <v>6</v>
      </c>
      <c r="B21" s="85"/>
      <c r="C21" s="7" t="s">
        <v>8</v>
      </c>
      <c r="D21" s="8" t="s">
        <v>7</v>
      </c>
      <c r="E21" s="47">
        <v>0</v>
      </c>
      <c r="F21" s="49">
        <v>0</v>
      </c>
      <c r="G21" s="53">
        <v>0</v>
      </c>
      <c r="H21" s="5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4">
        <v>0</v>
      </c>
      <c r="O21" s="42">
        <v>1</v>
      </c>
      <c r="P21" s="45">
        <v>250</v>
      </c>
    </row>
    <row r="22" spans="1:16" x14ac:dyDescent="0.25">
      <c r="A22" s="31">
        <v>7</v>
      </c>
      <c r="B22" s="85" t="s">
        <v>29</v>
      </c>
      <c r="C22" s="7" t="s">
        <v>5</v>
      </c>
      <c r="D22" s="8" t="s">
        <v>7</v>
      </c>
      <c r="E22" s="47">
        <v>1</v>
      </c>
      <c r="F22" s="50">
        <v>147.38</v>
      </c>
      <c r="G22" s="55">
        <v>0</v>
      </c>
      <c r="H22" s="54">
        <v>0</v>
      </c>
      <c r="I22" s="13">
        <v>0</v>
      </c>
      <c r="J22" s="15">
        <v>0</v>
      </c>
      <c r="K22" s="15">
        <v>0</v>
      </c>
      <c r="L22" s="16">
        <v>0</v>
      </c>
      <c r="M22" s="17">
        <v>0</v>
      </c>
      <c r="N22" s="22">
        <v>0</v>
      </c>
      <c r="O22" s="36">
        <v>0</v>
      </c>
      <c r="P22" s="35">
        <v>0</v>
      </c>
    </row>
    <row r="23" spans="1:16" x14ac:dyDescent="0.25">
      <c r="A23" s="31">
        <v>8</v>
      </c>
      <c r="B23" s="85"/>
      <c r="C23" s="7" t="s">
        <v>8</v>
      </c>
      <c r="D23" s="8" t="s">
        <v>7</v>
      </c>
      <c r="E23" s="47">
        <v>0</v>
      </c>
      <c r="F23" s="48">
        <v>0</v>
      </c>
      <c r="G23" s="55">
        <v>0</v>
      </c>
      <c r="H23" s="54">
        <v>0</v>
      </c>
      <c r="I23" s="13">
        <v>0</v>
      </c>
      <c r="J23" s="15">
        <v>0</v>
      </c>
      <c r="K23" s="15">
        <v>0</v>
      </c>
      <c r="L23" s="16">
        <v>0</v>
      </c>
      <c r="M23" s="17">
        <v>0</v>
      </c>
      <c r="N23" s="22">
        <v>0</v>
      </c>
      <c r="O23" s="36">
        <v>0</v>
      </c>
      <c r="P23" s="35">
        <v>0</v>
      </c>
    </row>
    <row r="24" spans="1:16" ht="15" customHeight="1" x14ac:dyDescent="0.25">
      <c r="A24" s="30">
        <v>9</v>
      </c>
      <c r="B24" s="92" t="s">
        <v>9</v>
      </c>
      <c r="C24" s="86" t="s">
        <v>27</v>
      </c>
      <c r="D24" s="87"/>
      <c r="E24" s="13">
        <v>0</v>
      </c>
      <c r="F24" s="14">
        <v>0</v>
      </c>
      <c r="G24" s="55">
        <v>0</v>
      </c>
      <c r="H24" s="54">
        <v>0</v>
      </c>
      <c r="I24" s="13">
        <v>0</v>
      </c>
      <c r="J24" s="15">
        <v>0</v>
      </c>
      <c r="K24" s="15">
        <v>0</v>
      </c>
      <c r="L24" s="16">
        <v>0</v>
      </c>
      <c r="M24" s="17">
        <v>0</v>
      </c>
      <c r="N24" s="22">
        <v>0</v>
      </c>
      <c r="O24" s="36">
        <v>0</v>
      </c>
      <c r="P24" s="35">
        <v>0</v>
      </c>
    </row>
    <row r="25" spans="1:16" x14ac:dyDescent="0.25">
      <c r="A25" s="31">
        <v>10</v>
      </c>
      <c r="B25" s="93"/>
      <c r="C25" s="86" t="s">
        <v>23</v>
      </c>
      <c r="D25" s="87"/>
      <c r="E25" s="13">
        <v>1</v>
      </c>
      <c r="F25" s="14">
        <v>2120</v>
      </c>
      <c r="G25" s="55">
        <v>0</v>
      </c>
      <c r="H25" s="54">
        <v>0</v>
      </c>
      <c r="I25" s="13">
        <v>0</v>
      </c>
      <c r="J25" s="15">
        <v>0</v>
      </c>
      <c r="K25" s="15">
        <v>0</v>
      </c>
      <c r="L25" s="16">
        <v>0</v>
      </c>
      <c r="M25" s="17">
        <v>0</v>
      </c>
      <c r="N25" s="22">
        <v>0</v>
      </c>
      <c r="O25" s="36">
        <v>0</v>
      </c>
      <c r="P25" s="35">
        <v>0</v>
      </c>
    </row>
    <row r="26" spans="1:16" x14ac:dyDescent="0.25">
      <c r="A26" s="31">
        <v>11</v>
      </c>
      <c r="B26" s="93"/>
      <c r="C26" s="86" t="s">
        <v>26</v>
      </c>
      <c r="D26" s="87"/>
      <c r="E26" s="13">
        <v>0</v>
      </c>
      <c r="F26" s="14">
        <v>0</v>
      </c>
      <c r="G26" s="55">
        <v>0</v>
      </c>
      <c r="H26" s="54">
        <v>0</v>
      </c>
      <c r="I26" s="13">
        <v>0</v>
      </c>
      <c r="J26" s="15">
        <v>0</v>
      </c>
      <c r="K26" s="15">
        <v>0</v>
      </c>
      <c r="L26" s="16">
        <v>0</v>
      </c>
      <c r="M26" s="17">
        <v>0</v>
      </c>
      <c r="N26" s="22">
        <v>0</v>
      </c>
      <c r="O26" s="36">
        <v>0</v>
      </c>
      <c r="P26" s="35">
        <v>0</v>
      </c>
    </row>
    <row r="27" spans="1:16" s="1" customFormat="1" x14ac:dyDescent="0.25">
      <c r="A27" s="30">
        <v>12</v>
      </c>
      <c r="B27" s="93"/>
      <c r="C27" s="88" t="s">
        <v>19</v>
      </c>
      <c r="D27" s="89"/>
      <c r="E27" s="13">
        <v>2</v>
      </c>
      <c r="F27" s="14">
        <v>904.45</v>
      </c>
      <c r="G27" s="55">
        <v>0</v>
      </c>
      <c r="H27" s="54">
        <v>0</v>
      </c>
      <c r="I27" s="13">
        <v>0</v>
      </c>
      <c r="J27" s="15">
        <v>0</v>
      </c>
      <c r="K27" s="15">
        <v>0</v>
      </c>
      <c r="L27" s="16">
        <v>0</v>
      </c>
      <c r="M27" s="17">
        <v>0</v>
      </c>
      <c r="N27" s="22">
        <v>0</v>
      </c>
      <c r="O27" s="36">
        <v>0</v>
      </c>
      <c r="P27" s="35">
        <v>0</v>
      </c>
    </row>
    <row r="28" spans="1:16" ht="25.5" customHeight="1" x14ac:dyDescent="0.25">
      <c r="A28" s="31">
        <v>13</v>
      </c>
      <c r="B28" s="93"/>
      <c r="C28" s="86" t="s">
        <v>36</v>
      </c>
      <c r="D28" s="87"/>
      <c r="E28" s="13">
        <v>0</v>
      </c>
      <c r="F28" s="14">
        <v>0</v>
      </c>
      <c r="G28" s="55">
        <v>0</v>
      </c>
      <c r="H28" s="54">
        <v>0</v>
      </c>
      <c r="I28" s="13">
        <v>0</v>
      </c>
      <c r="J28" s="15">
        <v>0</v>
      </c>
      <c r="K28" s="15">
        <v>0</v>
      </c>
      <c r="L28" s="16">
        <v>0</v>
      </c>
      <c r="M28" s="17">
        <v>0</v>
      </c>
      <c r="N28" s="22">
        <v>0</v>
      </c>
      <c r="O28" s="36">
        <v>0</v>
      </c>
      <c r="P28" s="35">
        <v>0</v>
      </c>
    </row>
    <row r="29" spans="1:16" ht="30.75" customHeight="1" thickBot="1" x14ac:dyDescent="0.3">
      <c r="A29" s="31">
        <v>14</v>
      </c>
      <c r="B29" s="93"/>
      <c r="C29" s="90" t="s">
        <v>35</v>
      </c>
      <c r="D29" s="91"/>
      <c r="E29" s="13">
        <v>2</v>
      </c>
      <c r="F29" s="14">
        <v>140.37</v>
      </c>
      <c r="G29" s="56">
        <v>0</v>
      </c>
      <c r="H29" s="57">
        <v>0</v>
      </c>
      <c r="I29" s="18">
        <v>0</v>
      </c>
      <c r="J29" s="20">
        <v>0</v>
      </c>
      <c r="K29" s="20">
        <v>0</v>
      </c>
      <c r="L29" s="21">
        <v>0</v>
      </c>
      <c r="M29" s="32">
        <v>0</v>
      </c>
      <c r="N29" s="23">
        <v>0</v>
      </c>
      <c r="O29" s="36">
        <v>0</v>
      </c>
      <c r="P29" s="35">
        <v>0</v>
      </c>
    </row>
    <row r="30" spans="1:16" ht="30.75" customHeight="1" thickBot="1" x14ac:dyDescent="0.3">
      <c r="A30" s="30">
        <v>15</v>
      </c>
      <c r="B30" s="94"/>
      <c r="C30" s="90" t="s">
        <v>37</v>
      </c>
      <c r="D30" s="91"/>
      <c r="E30" s="18">
        <v>1</v>
      </c>
      <c r="F30" s="19">
        <v>5</v>
      </c>
      <c r="G30" s="56">
        <v>0</v>
      </c>
      <c r="H30" s="57">
        <v>0</v>
      </c>
      <c r="I30" s="18">
        <v>0</v>
      </c>
      <c r="J30" s="20">
        <v>0</v>
      </c>
      <c r="K30" s="20">
        <v>0</v>
      </c>
      <c r="L30" s="21">
        <v>0</v>
      </c>
      <c r="M30" s="32">
        <v>0</v>
      </c>
      <c r="N30" s="23">
        <v>0</v>
      </c>
      <c r="O30" s="36">
        <v>0</v>
      </c>
      <c r="P30" s="35">
        <v>0</v>
      </c>
    </row>
    <row r="31" spans="1:16" s="1" customFormat="1" ht="15" customHeight="1" thickBot="1" x14ac:dyDescent="0.3">
      <c r="A31" s="31">
        <v>16</v>
      </c>
      <c r="B31" s="82" t="s">
        <v>10</v>
      </c>
      <c r="C31" s="83"/>
      <c r="D31" s="84"/>
      <c r="E31" s="58">
        <f>SUM(E16:E30)</f>
        <v>107</v>
      </c>
      <c r="F31" s="59">
        <f>SUM(F16:F30)</f>
        <v>5011.3900000000003</v>
      </c>
      <c r="G31" s="60">
        <f>SUM(G16:G30)</f>
        <v>18</v>
      </c>
      <c r="H31" s="61">
        <f>SUM(H16:H30)</f>
        <v>99.6</v>
      </c>
      <c r="I31" s="58">
        <f>SUM(I16:I29)</f>
        <v>6</v>
      </c>
      <c r="J31" s="62">
        <f>J16+J17+J18+J19+J20+J21+J22+J23+J24+J25+J26+J27+J28+J29+J30</f>
        <v>9</v>
      </c>
      <c r="K31" s="62">
        <f>SUM(K16:K30)</f>
        <v>3</v>
      </c>
      <c r="L31" s="63">
        <f t="shared" ref="L31" si="0">SUM(L16:L29)</f>
        <v>0</v>
      </c>
      <c r="M31" s="60">
        <f>SUM(M16:M30)</f>
        <v>41</v>
      </c>
      <c r="N31" s="61">
        <f>SUM(N16:N30)</f>
        <v>488.04</v>
      </c>
      <c r="O31" s="37">
        <f>SUM(O16:O30)</f>
        <v>75</v>
      </c>
      <c r="P31" s="38">
        <f>SUM(P16:P30)</f>
        <v>1013.62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2023</vt:lpstr>
      <vt:lpstr>'январь 2023'!Область_печати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2022-01-12T09:13:34Z</cp:lastPrinted>
  <dcterms:created xsi:type="dcterms:W3CDTF">2019-03-06T06:37:00Z</dcterms:created>
  <dcterms:modified xsi:type="dcterms:W3CDTF">2023-02-20T08:06:16Z</dcterms:modified>
</cp:coreProperties>
</file>