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март 2021" sheetId="11" r:id="rId1"/>
  </sheets>
  <calcPr calcId="145621"/>
</workbook>
</file>

<file path=xl/calcChain.xml><?xml version="1.0" encoding="utf-8"?>
<calcChain xmlns="http://schemas.openxmlformats.org/spreadsheetml/2006/main">
  <c r="K30" i="11" l="1"/>
  <c r="P30" i="11" l="1"/>
  <c r="L30" i="11" l="1"/>
  <c r="I30" i="11" l="1"/>
  <c r="H30" i="11"/>
  <c r="G30" i="11"/>
  <c r="M30" i="11" l="1"/>
  <c r="F30" i="11" l="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<sst xmlns="http://schemas.openxmlformats.org/spreadsheetml/2006/main" count="54" uniqueCount="38">
  <si>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</si>
  <si>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</si>
  <si>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</si>
  <si>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</si>
  <si>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</si>
  <si>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</si>
  <si>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</si>
  <si>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</si>
  <si>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</si>
  <si>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</si>
  <si>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</si>
  <si>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</si>
  <si>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</si>
  <si>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</si>
  <si>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</si>
  <si>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</si>
  <si>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</si>
  <si>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</si>
  <si>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</si>
  <si>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</si>
  <si>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</si>
  <si>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</si>
  <si>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</si>
  <si>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</si>
  <si>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</si>
  <si>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</si>
  <si>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</si>
  <si>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</si>
  <si>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</si>
  <si>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</si>
  <si>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</si>
  <si>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</si>
  <si>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</si>
  <si>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</si>
  <si>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</si>
  <si>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</si>
  <si>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</si>
  <si>
    <t>март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</si>
</sst>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P27" sqref="P27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2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20.25" x14ac:dyDescent="0.3">
      <c r="A8" s="72" t="s">
        <v>25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.75" x14ac:dyDescent="0.25">
      <c r="G9" s="4"/>
      <c r="H9" s="4"/>
      <c r="I9" s="4"/>
      <c r="J9" s="73" t="s">
        <v>0</v>
      </c>
      <c r="K9" s="73"/>
      <c r="L9" s="73"/>
      <c r="M9" s="73"/>
      <c r="N9" s="18" t="s">
        <v>34</v>
      </c>
      <c r="O9" s="87" t="s">
        <v>37</v>
      </c>
      <c r="P9" s="87"/>
    </row>
    <row r="10" spans="1:16" ht="6" customHeight="1" thickBot="1" x14ac:dyDescent="0.3"/>
    <row r="11" spans="1:16" ht="36.75" customHeight="1" x14ac:dyDescent="0.25">
      <c r="A11" s="74" t="s">
        <v>1</v>
      </c>
      <c r="B11" s="77" t="s">
        <v>2</v>
      </c>
      <c r="C11" s="77"/>
      <c r="D11" s="77"/>
      <c r="E11" s="79" t="s">
        <v>13</v>
      </c>
      <c r="F11" s="80"/>
      <c r="G11" s="81" t="s">
        <v>24</v>
      </c>
      <c r="H11" s="82"/>
      <c r="I11" s="82"/>
      <c r="J11" s="82"/>
      <c r="K11" s="82"/>
      <c r="L11" s="83"/>
      <c r="M11" s="79" t="s">
        <v>14</v>
      </c>
      <c r="N11" s="80"/>
      <c r="O11" s="84" t="s">
        <v>32</v>
      </c>
      <c r="P11" s="85"/>
    </row>
    <row r="12" spans="1:16" s="1" customFormat="1" x14ac:dyDescent="0.25">
      <c r="A12" s="75"/>
      <c r="B12" s="78"/>
      <c r="C12" s="78"/>
      <c r="D12" s="78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6" t="s">
        <v>3</v>
      </c>
      <c r="P12" s="58" t="s">
        <v>15</v>
      </c>
    </row>
    <row r="13" spans="1:16" s="1" customFormat="1" x14ac:dyDescent="0.25">
      <c r="A13" s="75"/>
      <c r="B13" s="78"/>
      <c r="C13" s="78"/>
      <c r="D13" s="78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6"/>
      <c r="P13" s="58"/>
    </row>
    <row r="14" spans="1:16" ht="38.25" x14ac:dyDescent="0.25">
      <c r="A14" s="75"/>
      <c r="B14" s="78"/>
      <c r="C14" s="78"/>
      <c r="D14" s="78"/>
      <c r="E14" s="57"/>
      <c r="F14" s="58"/>
      <c r="G14" s="57"/>
      <c r="H14" s="52"/>
      <c r="I14" s="59"/>
      <c r="J14" s="20" t="s">
        <v>31</v>
      </c>
      <c r="K14" s="20" t="s">
        <v>18</v>
      </c>
      <c r="L14" s="9" t="s">
        <v>33</v>
      </c>
      <c r="M14" s="57"/>
      <c r="N14" s="58"/>
      <c r="O14" s="86"/>
      <c r="P14" s="58"/>
    </row>
    <row r="15" spans="1:16" ht="15.75" thickBot="1" x14ac:dyDescent="0.3">
      <c r="A15" s="76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30</v>
      </c>
      <c r="C16" s="49" t="s">
        <v>5</v>
      </c>
      <c r="D16" s="10" t="s">
        <v>6</v>
      </c>
      <c r="E16" s="23">
        <v>31</v>
      </c>
      <c r="F16" s="24">
        <v>153.4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20</v>
      </c>
      <c r="N16" s="24">
        <v>101.57</v>
      </c>
      <c r="O16" s="29">
        <v>19</v>
      </c>
      <c r="P16" s="24">
        <v>92</v>
      </c>
    </row>
    <row r="17" spans="1:16" x14ac:dyDescent="0.25">
      <c r="A17" s="14">
        <v>2</v>
      </c>
      <c r="B17" s="48"/>
      <c r="C17" s="50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1</v>
      </c>
      <c r="F18" s="31">
        <v>14.88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2</v>
      </c>
      <c r="P18" s="31">
        <v>7.74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48" t="s">
        <v>28</v>
      </c>
      <c r="C20" s="7" t="s">
        <v>5</v>
      </c>
      <c r="D20" s="8" t="s">
        <v>7</v>
      </c>
      <c r="E20" s="30">
        <v>5</v>
      </c>
      <c r="F20" s="31">
        <v>29.87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1</v>
      </c>
      <c r="N20" s="31">
        <v>29.65</v>
      </c>
      <c r="O20" s="34">
        <v>0</v>
      </c>
      <c r="P20" s="31">
        <v>0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4</v>
      </c>
      <c r="F21" s="31">
        <v>1866.2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109</v>
      </c>
      <c r="O21" s="34">
        <v>0</v>
      </c>
      <c r="P21" s="31">
        <v>0</v>
      </c>
    </row>
    <row r="22" spans="1:16" x14ac:dyDescent="0.25">
      <c r="A22" s="14">
        <v>7</v>
      </c>
      <c r="B22" s="48" t="s">
        <v>29</v>
      </c>
      <c r="C22" s="7" t="s">
        <v>5</v>
      </c>
      <c r="D22" s="8" t="s">
        <v>7</v>
      </c>
      <c r="E22" s="30">
        <v>1</v>
      </c>
      <c r="F22" s="31">
        <v>5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1</v>
      </c>
      <c r="F23" s="31">
        <v>967.8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x14ac:dyDescent="0.25">
      <c r="A24" s="14">
        <v>9</v>
      </c>
      <c r="B24" s="48" t="s">
        <v>9</v>
      </c>
      <c r="C24" s="67" t="s">
        <v>27</v>
      </c>
      <c r="D24" s="68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48"/>
      <c r="C25" s="67" t="s">
        <v>23</v>
      </c>
      <c r="D25" s="68"/>
      <c r="E25" s="30">
        <v>0</v>
      </c>
      <c r="F25" s="31">
        <v>0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1</v>
      </c>
      <c r="N25" s="31">
        <v>10.4</v>
      </c>
      <c r="O25" s="34">
        <v>0</v>
      </c>
      <c r="P25" s="31">
        <v>0</v>
      </c>
    </row>
    <row r="26" spans="1:16" x14ac:dyDescent="0.25">
      <c r="A26" s="14">
        <v>11</v>
      </c>
      <c r="B26" s="48"/>
      <c r="C26" s="67" t="s">
        <v>26</v>
      </c>
      <c r="D26" s="68"/>
      <c r="E26" s="30">
        <v>2</v>
      </c>
      <c r="F26" s="31">
        <v>2777.1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1</v>
      </c>
      <c r="P26" s="31">
        <v>27</v>
      </c>
    </row>
    <row r="27" spans="1:16" s="1" customFormat="1" x14ac:dyDescent="0.25">
      <c r="A27" s="14">
        <v>12</v>
      </c>
      <c r="B27" s="48"/>
      <c r="C27" s="50" t="s">
        <v>19</v>
      </c>
      <c r="D27" s="69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48"/>
      <c r="C28" s="67" t="s">
        <v>36</v>
      </c>
      <c r="D28" s="68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66"/>
      <c r="C29" s="70" t="s">
        <v>35</v>
      </c>
      <c r="D29" s="71"/>
      <c r="E29" s="35">
        <v>1</v>
      </c>
      <c r="F29" s="36">
        <v>1000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1</v>
      </c>
      <c r="N29" s="36">
        <v>1000</v>
      </c>
      <c r="O29" s="34">
        <v>0</v>
      </c>
      <c r="P29" s="31">
        <v>0</v>
      </c>
    </row>
    <row r="30" spans="1:16" s="1" customFormat="1" ht="15" customHeight="1" thickBot="1" x14ac:dyDescent="0.3">
      <c r="A30" s="13">
        <v>15</v>
      </c>
      <c r="B30" s="64" t="s">
        <v>10</v>
      </c>
      <c r="C30" s="64"/>
      <c r="D30" s="65"/>
      <c r="E30" s="39">
        <f>SUM(E16:E29)</f>
        <v>46</v>
      </c>
      <c r="F30" s="40">
        <f>SUM(F16:F29)</f>
        <v>6814.25</v>
      </c>
      <c r="G30" s="39">
        <f>SUM(G16:G29)</f>
        <v>0</v>
      </c>
      <c r="H30" s="41">
        <f>SUM(H16:H29)</f>
        <v>0</v>
      </c>
      <c r="I30" s="39">
        <f>SUM(I16:I29)</f>
        <v>0</v>
      </c>
      <c r="J30" s="42">
        <v>0</v>
      </c>
      <c r="K30" s="42">
        <f t="shared" ref="K30:P30" si="0">SUM(K16:K29)</f>
        <v>0</v>
      </c>
      <c r="L30" s="43">
        <f t="shared" si="0"/>
        <v>0</v>
      </c>
      <c r="M30" s="39">
        <f t="shared" si="0"/>
        <v>24</v>
      </c>
      <c r="N30" s="40">
        <f t="shared" si="0"/>
        <v>1250.6199999999999</v>
      </c>
      <c r="O30" s="44">
        <f t="shared" si="0"/>
        <v>22</v>
      </c>
      <c r="P30" s="40">
        <f t="shared" si="0"/>
        <v>126.74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2021-04-13T05:33:56Z</cp:lastPrinted>
  <dcterms:created xsi:type="dcterms:W3CDTF">2019-03-06T06:37:00Z</dcterms:created>
  <dcterms:modified xsi:type="dcterms:W3CDTF">2021-04-13T05:35:02Z</dcterms:modified>
</cp:coreProperties>
</file>