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22995" windowHeight="9525" tabRatio="945"/>
  </bookViews>
  <sheets>
    <sheet name="январь 2020" sheetId="12" r:id="rId1"/>
  </sheets>
  <definedNames>
    <definedName name="_xlnm.Print_Area" localSheetId="0">'январь 2020'!$A$1:$M$29</definedName>
  </definedNames>
  <calcPr calcId="145621"/>
</workbook>
</file>

<file path=xl/calcChain.xml><?xml version="1.0" encoding="utf-8"?>
<calcChain xmlns="http://schemas.openxmlformats.org/spreadsheetml/2006/main">
  <c r="M27" i="12" l="1"/>
  <c r="L27" i="12"/>
  <c r="K27" i="12"/>
  <c r="J27" i="12"/>
  <c r="I27" i="12"/>
  <c r="H27" i="12"/>
  <c r="G27" i="12"/>
  <c r="F27" i="12" l="1"/>
  <c r="E27" i="12"/>
</calcChain>
</file>

<file path=xl/sharedStrings.xml><?xml version="1.0" encoding="utf-8"?>
<sst xmlns="http://schemas.openxmlformats.org/spreadsheetml/2006/main" count="47" uniqueCount="33">
  <si>
    <t>Форма 2</t>
  </si>
  <si>
    <t>(наименование субъекта естественной монополии)</t>
  </si>
  <si>
    <t>(наименование зоны обслуживания/обособленной системы)</t>
  </si>
  <si>
    <t>№</t>
  </si>
  <si>
    <t>Категория заявителей</t>
  </si>
  <si>
    <t>Количество
поступивших запросов</t>
  </si>
  <si>
    <t>Количество выданных
технических условий</t>
  </si>
  <si>
    <t>Количество отклоненных запросов о выдаче технических условий</t>
  </si>
  <si>
    <t>Количество</t>
  </si>
  <si>
    <t>объем,
м3/час</t>
  </si>
  <si>
    <t>причины отклонения</t>
  </si>
  <si>
    <t>отсутствие
документов</t>
  </si>
  <si>
    <t>отсутствие в
программе
газификации</t>
  </si>
  <si>
    <t>отсутствие
технической
возможности</t>
  </si>
  <si>
    <t>Объект капитального строительства</t>
  </si>
  <si>
    <t>I категория</t>
  </si>
  <si>
    <t>плата</t>
  </si>
  <si>
    <t>II категория</t>
  </si>
  <si>
    <t>III категория</t>
  </si>
  <si>
    <t>индивидуальный проект</t>
  </si>
  <si>
    <t>Итого:</t>
  </si>
  <si>
    <t>Объект сети газораспределения</t>
  </si>
  <si>
    <r>
      <t xml:space="preserve">в </t>
    </r>
    <r>
      <rPr>
        <b/>
        <u/>
        <sz val="11"/>
        <rFont val="Times New Roman"/>
        <family val="1"/>
        <charset val="204"/>
      </rPr>
      <t>Тульской области</t>
    </r>
  </si>
  <si>
    <t>Приложение №6</t>
  </si>
  <si>
    <t>к приказу ФАС России</t>
  </si>
  <si>
    <t>от 18.01.2019 №38/19</t>
  </si>
  <si>
    <t>Информация о регистрации запросов о предоставлении технических условий на подключение</t>
  </si>
  <si>
    <r>
      <t xml:space="preserve">(технологическое присоединение) к газораспределительным сетям </t>
    </r>
    <r>
      <rPr>
        <b/>
        <u/>
        <sz val="12"/>
        <rFont val="Times New Roman"/>
        <family val="1"/>
        <charset val="204"/>
      </rPr>
      <t>АО"Газпром газораспределение Тула"</t>
    </r>
  </si>
  <si>
    <t>физическое лицо</t>
  </si>
  <si>
    <t>юридическое лицо</t>
  </si>
  <si>
    <t>стандартизированные ставки</t>
  </si>
  <si>
    <t>период:</t>
  </si>
  <si>
    <t>апрель 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</si>
</sst>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</fills>
  <borders count="4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96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5" fillId="0" borderId="0" xfId="0" applyFont="1"/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1" fillId="0" borderId="1" xfId="0" applyFont="1" applyBorder="1" applyAlignment="1">
      <alignment horizontal="left" wrapText="1"/>
    </xf>
    <xf numFmtId="0" fontId="1" fillId="0" borderId="3" xfId="0" applyFont="1" applyBorder="1" applyAlignment="1">
      <alignment horizontal="left"/>
    </xf>
    <xf numFmtId="0" fontId="5" fillId="0" borderId="21" xfId="0" applyFont="1" applyBorder="1" applyAlignment="1">
      <alignment horizontal="right"/>
    </xf>
    <xf numFmtId="2" fontId="5" fillId="0" borderId="24" xfId="0" applyNumberFormat="1" applyFont="1" applyBorder="1" applyAlignment="1">
      <alignment horizontal="right"/>
    </xf>
    <xf numFmtId="0" fontId="5" fillId="0" borderId="25" xfId="0" applyFont="1" applyBorder="1" applyAlignment="1">
      <alignment horizontal="right"/>
    </xf>
    <xf numFmtId="2" fontId="5" fillId="0" borderId="23" xfId="0" applyNumberFormat="1" applyFont="1" applyBorder="1" applyAlignment="1">
      <alignment horizontal="right"/>
    </xf>
    <xf numFmtId="0" fontId="5" fillId="0" borderId="22" xfId="0" applyFont="1" applyBorder="1" applyAlignment="1">
      <alignment horizontal="right"/>
    </xf>
    <xf numFmtId="0" fontId="5" fillId="0" borderId="24" xfId="0" applyFont="1" applyBorder="1" applyAlignment="1">
      <alignment horizontal="right"/>
    </xf>
    <xf numFmtId="0" fontId="8" fillId="0" borderId="0" xfId="0" applyFont="1" applyAlignment="1">
      <alignment vertical="top"/>
    </xf>
    <xf numFmtId="0" fontId="12" fillId="0" borderId="0" xfId="0" applyFont="1" applyAlignment="1">
      <alignment horizontal="right"/>
    </xf>
    <xf numFmtId="0" fontId="1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left"/>
    </xf>
    <xf numFmtId="0" fontId="5" fillId="0" borderId="26" xfId="0" applyFont="1" applyBorder="1" applyAlignment="1">
      <alignment horizontal="right"/>
    </xf>
    <xf numFmtId="2" fontId="5" fillId="0" borderId="29" xfId="0" applyNumberFormat="1" applyFont="1" applyBorder="1" applyAlignment="1">
      <alignment horizontal="right"/>
    </xf>
    <xf numFmtId="0" fontId="5" fillId="0" borderId="30" xfId="0" applyFont="1" applyBorder="1" applyAlignment="1">
      <alignment horizontal="right"/>
    </xf>
    <xf numFmtId="2" fontId="5" fillId="0" borderId="28" xfId="0" applyNumberFormat="1" applyFont="1" applyBorder="1" applyAlignment="1">
      <alignment horizontal="right"/>
    </xf>
    <xf numFmtId="0" fontId="5" fillId="0" borderId="27" xfId="0" applyFont="1" applyBorder="1" applyAlignment="1">
      <alignment horizontal="right"/>
    </xf>
    <xf numFmtId="0" fontId="5" fillId="0" borderId="29" xfId="0" applyFont="1" applyBorder="1" applyAlignment="1">
      <alignment horizontal="right"/>
    </xf>
    <xf numFmtId="1" fontId="3" fillId="0" borderId="17" xfId="0" applyNumberFormat="1" applyFont="1" applyBorder="1" applyAlignment="1">
      <alignment horizontal="center"/>
    </xf>
    <xf numFmtId="1" fontId="3" fillId="0" borderId="19" xfId="0" applyNumberFormat="1" applyFont="1" applyBorder="1" applyAlignment="1">
      <alignment horizontal="center"/>
    </xf>
    <xf numFmtId="1" fontId="3" fillId="0" borderId="20" xfId="0" applyNumberFormat="1" applyFont="1" applyBorder="1" applyAlignment="1">
      <alignment horizontal="center"/>
    </xf>
    <xf numFmtId="1" fontId="3" fillId="0" borderId="18" xfId="0" applyNumberFormat="1" applyFont="1" applyBorder="1" applyAlignment="1">
      <alignment horizontal="center"/>
    </xf>
    <xf numFmtId="1" fontId="3" fillId="0" borderId="2" xfId="0" applyNumberFormat="1" applyFont="1" applyBorder="1" applyAlignment="1">
      <alignment horizontal="center"/>
    </xf>
    <xf numFmtId="1" fontId="5" fillId="0" borderId="31" xfId="0" applyNumberFormat="1" applyFont="1" applyBorder="1" applyAlignment="1">
      <alignment horizontal="center" vertical="center"/>
    </xf>
    <xf numFmtId="1" fontId="5" fillId="0" borderId="36" xfId="0" applyNumberFormat="1" applyFont="1" applyBorder="1" applyAlignment="1">
      <alignment horizontal="center" vertical="center"/>
    </xf>
    <xf numFmtId="1" fontId="5" fillId="0" borderId="34" xfId="0" applyNumberFormat="1" applyFont="1" applyBorder="1" applyAlignment="1">
      <alignment horizontal="center" vertical="center"/>
    </xf>
    <xf numFmtId="1" fontId="5" fillId="0" borderId="35" xfId="0" applyNumberFormat="1" applyFont="1" applyBorder="1" applyAlignment="1">
      <alignment horizontal="center" vertical="center"/>
    </xf>
    <xf numFmtId="1" fontId="5" fillId="0" borderId="37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1" fontId="5" fillId="0" borderId="21" xfId="0" applyNumberFormat="1" applyFont="1" applyBorder="1" applyAlignment="1">
      <alignment horizontal="right"/>
    </xf>
    <xf numFmtId="0" fontId="10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top"/>
    </xf>
    <xf numFmtId="0" fontId="1" fillId="0" borderId="33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1" fillId="0" borderId="15" xfId="0" applyFont="1" applyBorder="1" applyAlignment="1">
      <alignment horizontal="center" wrapText="1"/>
    </xf>
    <xf numFmtId="0" fontId="1" fillId="0" borderId="38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textRotation="90"/>
    </xf>
    <xf numFmtId="0" fontId="2" fillId="0" borderId="20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18" xfId="0" applyFont="1" applyBorder="1" applyAlignment="1">
      <alignment horizontal="left"/>
    </xf>
    <xf numFmtId="0" fontId="2" fillId="0" borderId="30" xfId="0" applyFont="1" applyBorder="1" applyAlignment="1">
      <alignment horizontal="left"/>
    </xf>
    <xf numFmtId="0" fontId="2" fillId="0" borderId="27" xfId="0" applyFont="1" applyBorder="1" applyAlignment="1">
      <alignment horizontal="left"/>
    </xf>
    <xf numFmtId="0" fontId="2" fillId="0" borderId="28" xfId="0" applyFont="1" applyBorder="1" applyAlignment="1">
      <alignment horizontal="left"/>
    </xf>
    <xf numFmtId="0" fontId="4" fillId="0" borderId="25" xfId="0" applyFont="1" applyBorder="1" applyAlignment="1">
      <alignment horizontal="left"/>
    </xf>
    <xf numFmtId="0" fontId="4" fillId="0" borderId="22" xfId="0" applyFont="1" applyBorder="1" applyAlignment="1">
      <alignment horizontal="left"/>
    </xf>
    <xf numFmtId="0" fontId="4" fillId="0" borderId="23" xfId="0" applyFont="1" applyBorder="1" applyAlignment="1">
      <alignment horizontal="left"/>
    </xf>
    <xf numFmtId="1" fontId="2" fillId="0" borderId="20" xfId="0" applyNumberFormat="1" applyFont="1" applyBorder="1" applyAlignment="1">
      <alignment horizontal="center"/>
    </xf>
    <xf numFmtId="1" fontId="2" fillId="0" borderId="2" xfId="0" applyNumberFormat="1" applyFont="1" applyBorder="1" applyAlignment="1">
      <alignment horizontal="center"/>
    </xf>
    <xf numFmtId="1" fontId="2" fillId="0" borderId="18" xfId="0" applyNumberFormat="1" applyFont="1" applyBorder="1" applyAlignment="1">
      <alignment horizontal="center"/>
    </xf>
    <xf numFmtId="0" fontId="4" fillId="0" borderId="30" xfId="0" applyFont="1" applyBorder="1" applyAlignment="1">
      <alignment horizontal="left"/>
    </xf>
    <xf numFmtId="0" fontId="4" fillId="0" borderId="27" xfId="0" applyFont="1" applyBorder="1" applyAlignment="1">
      <alignment horizontal="left"/>
    </xf>
    <xf numFmtId="0" fontId="4" fillId="0" borderId="28" xfId="0" applyFont="1" applyBorder="1" applyAlignment="1">
      <alignment horizontal="left"/>
    </xf>
    <xf numFmtId="0" fontId="1" fillId="0" borderId="14" xfId="0" applyFont="1" applyBorder="1" applyAlignment="1">
      <alignment horizontal="center" vertical="center" textRotation="90"/>
    </xf>
    <xf numFmtId="0" fontId="1" fillId="0" borderId="32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1" fontId="14" fillId="3" borderId="41" xfId="1" applyNumberFormat="1" applyFont="1" applyFill="1" applyBorder="1" applyAlignment="1">
      <alignment horizontal="center" vertical="center"/>
    </xf>
    <xf numFmtId="2" fontId="14" fillId="3" borderId="41" xfId="1" applyNumberFormat="1" applyFont="1" applyFill="1" applyBorder="1" applyAlignment="1">
      <alignment horizontal="center" vertical="center"/>
    </xf>
    <xf numFmtId="1" fontId="14" fillId="2" borderId="41" xfId="1" applyNumberFormat="1" applyFont="1" applyFill="1" applyBorder="1" applyAlignment="1">
      <alignment horizontal="center" vertical="center"/>
    </xf>
    <xf numFmtId="2" fontId="14" fillId="2" borderId="41" xfId="1" applyNumberFormat="1" applyFont="1" applyFill="1" applyBorder="1" applyAlignment="1">
      <alignment horizontal="center" vertical="center"/>
    </xf>
    <xf numFmtId="0" fontId="14" fillId="2" borderId="41" xfId="1" applyNumberFormat="1" applyFont="1" applyFill="1" applyBorder="1" applyAlignment="1">
      <alignment horizontal="center" vertical="center"/>
    </xf>
    <xf numFmtId="0" fontId="14" fillId="3" borderId="41" xfId="1" applyNumberFormat="1" applyFont="1" applyFill="1" applyBorder="1" applyAlignment="1">
      <alignment horizontal="center" vertical="center"/>
    </xf>
    <xf numFmtId="1" fontId="15" fillId="3" borderId="41" xfId="1" applyNumberFormat="1" applyFont="1" applyFill="1" applyBorder="1" applyAlignment="1">
      <alignment horizontal="center" vertical="center"/>
    </xf>
    <xf numFmtId="4" fontId="15" fillId="3" borderId="41" xfId="1" applyNumberFormat="1" applyFont="1" applyFill="1" applyBorder="1" applyAlignment="1">
      <alignment horizontal="center" vertical="center"/>
    </xf>
    <xf numFmtId="1" fontId="15" fillId="2" borderId="41" xfId="1" applyNumberFormat="1" applyFont="1" applyFill="1" applyBorder="1" applyAlignment="1">
      <alignment horizontal="center" vertical="center"/>
    </xf>
    <xf numFmtId="4" fontId="15" fillId="2" borderId="41" xfId="1" applyNumberFormat="1" applyFont="1" applyFill="1" applyBorder="1" applyAlignment="1">
      <alignment horizontal="center" vertical="center"/>
    </xf>
    <xf numFmtId="2" fontId="15" fillId="2" borderId="41" xfId="1" applyNumberFormat="1" applyFont="1" applyFill="1" applyBorder="1" applyAlignment="1">
      <alignment horizontal="center" vertical="center"/>
    </xf>
    <xf numFmtId="0" fontId="15" fillId="2" borderId="41" xfId="1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_январь 2020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M28"/>
  <sheetViews>
    <sheetView tabSelected="1" view="pageBreakPreview" zoomScaleNormal="100" zoomScaleSheetLayoutView="100" workbookViewId="0">
      <selection activeCell="H23" sqref="H23"/>
    </sheetView>
  </sheetViews>
  <sheetFormatPr defaultColWidth="8.7109375" defaultRowHeight="15" x14ac:dyDescent="0.25"/>
  <cols>
    <col min="1" max="1" width="7.140625" style="1" customWidth="1"/>
    <col min="2" max="2" width="3.28515625" style="1" customWidth="1"/>
    <col min="3" max="3" width="23.85546875" style="1" customWidth="1"/>
    <col min="4" max="4" width="30.7109375" style="1" customWidth="1"/>
    <col min="5" max="5" width="10.28515625" style="1" customWidth="1"/>
    <col min="6" max="6" width="17.5703125" style="1" customWidth="1"/>
    <col min="7" max="7" width="10.28515625" style="1" customWidth="1"/>
    <col min="8" max="8" width="16.140625" style="1" customWidth="1"/>
    <col min="9" max="9" width="10.28515625" style="1" customWidth="1"/>
    <col min="10" max="10" width="11.85546875" style="1" customWidth="1"/>
    <col min="11" max="11" width="15.42578125" style="1" customWidth="1"/>
    <col min="12" max="12" width="14.42578125" style="1" customWidth="1"/>
    <col min="13" max="13" width="16.7109375" style="1" customWidth="1"/>
    <col min="14" max="14" width="3.7109375" style="3" customWidth="1"/>
    <col min="15" max="16384" width="8.7109375" style="3"/>
  </cols>
  <sheetData>
    <row r="1" spans="1:13" x14ac:dyDescent="0.25">
      <c r="L1" s="5"/>
      <c r="M1" s="6" t="s">
        <v>23</v>
      </c>
    </row>
    <row r="2" spans="1:13" x14ac:dyDescent="0.25">
      <c r="L2" s="5"/>
      <c r="M2" s="6" t="s">
        <v>24</v>
      </c>
    </row>
    <row r="3" spans="1:13" x14ac:dyDescent="0.25">
      <c r="L3" s="5"/>
      <c r="M3" s="6" t="s">
        <v>25</v>
      </c>
    </row>
    <row r="4" spans="1:13" ht="5.25" customHeight="1" x14ac:dyDescent="0.25"/>
    <row r="5" spans="1:13" ht="15" customHeight="1" x14ac:dyDescent="0.3">
      <c r="M5" s="16" t="s">
        <v>0</v>
      </c>
    </row>
    <row r="6" spans="1:13" ht="5.25" customHeight="1" x14ac:dyDescent="0.25"/>
    <row r="7" spans="1:13" ht="15" customHeight="1" x14ac:dyDescent="0.25">
      <c r="A7" s="38" t="s">
        <v>26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</row>
    <row r="8" spans="1:13" ht="15" customHeight="1" x14ac:dyDescent="0.25">
      <c r="A8" s="38" t="s">
        <v>27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</row>
    <row r="9" spans="1:13" x14ac:dyDescent="0.25">
      <c r="I9" s="39" t="s">
        <v>1</v>
      </c>
      <c r="J9" s="39"/>
      <c r="K9" s="39"/>
      <c r="L9" s="39"/>
      <c r="M9" s="39"/>
    </row>
    <row r="10" spans="1:13" ht="15" customHeight="1" x14ac:dyDescent="0.25">
      <c r="A10" s="4" t="s">
        <v>22</v>
      </c>
      <c r="D10" s="2"/>
      <c r="K10" s="2"/>
      <c r="L10" s="61"/>
      <c r="M10" s="61"/>
    </row>
    <row r="11" spans="1:13" ht="15.75" x14ac:dyDescent="0.25">
      <c r="A11" s="15" t="s">
        <v>2</v>
      </c>
      <c r="B11" s="15"/>
      <c r="C11" s="15"/>
      <c r="D11" s="15"/>
      <c r="E11" s="15"/>
      <c r="F11" s="15"/>
      <c r="K11" s="2" t="s">
        <v>31</v>
      </c>
      <c r="L11" s="61" t="s">
        <v>32</v>
      </c>
      <c r="M11" s="61"/>
    </row>
    <row r="12" spans="1:13" ht="5.25" customHeight="1" thickBot="1" x14ac:dyDescent="0.3"/>
    <row r="13" spans="1:13" ht="30.75" customHeight="1" x14ac:dyDescent="0.25">
      <c r="A13" s="40" t="s">
        <v>3</v>
      </c>
      <c r="B13" s="43" t="s">
        <v>4</v>
      </c>
      <c r="C13" s="44"/>
      <c r="D13" s="45"/>
      <c r="E13" s="49" t="s">
        <v>5</v>
      </c>
      <c r="F13" s="50"/>
      <c r="G13" s="51" t="s">
        <v>6</v>
      </c>
      <c r="H13" s="52"/>
      <c r="I13" s="53" t="s">
        <v>7</v>
      </c>
      <c r="J13" s="54"/>
      <c r="K13" s="54"/>
      <c r="L13" s="54"/>
      <c r="M13" s="55"/>
    </row>
    <row r="14" spans="1:13" x14ac:dyDescent="0.25">
      <c r="A14" s="41"/>
      <c r="B14" s="46"/>
      <c r="C14" s="47"/>
      <c r="D14" s="48"/>
      <c r="E14" s="56" t="s">
        <v>8</v>
      </c>
      <c r="F14" s="57" t="s">
        <v>9</v>
      </c>
      <c r="G14" s="46" t="s">
        <v>8</v>
      </c>
      <c r="H14" s="58" t="s">
        <v>9</v>
      </c>
      <c r="I14" s="59" t="s">
        <v>8</v>
      </c>
      <c r="J14" s="60" t="s">
        <v>9</v>
      </c>
      <c r="K14" s="59" t="s">
        <v>10</v>
      </c>
      <c r="L14" s="62"/>
      <c r="M14" s="63"/>
    </row>
    <row r="15" spans="1:13" ht="42" customHeight="1" x14ac:dyDescent="0.25">
      <c r="A15" s="41"/>
      <c r="B15" s="46"/>
      <c r="C15" s="47"/>
      <c r="D15" s="48"/>
      <c r="E15" s="56"/>
      <c r="F15" s="57"/>
      <c r="G15" s="46"/>
      <c r="H15" s="58"/>
      <c r="I15" s="56"/>
      <c r="J15" s="58"/>
      <c r="K15" s="36" t="s">
        <v>11</v>
      </c>
      <c r="L15" s="18" t="s">
        <v>12</v>
      </c>
      <c r="M15" s="17" t="s">
        <v>13</v>
      </c>
    </row>
    <row r="16" spans="1:13" ht="15.75" thickBot="1" x14ac:dyDescent="0.3">
      <c r="A16" s="42"/>
      <c r="B16" s="74">
        <v>1</v>
      </c>
      <c r="C16" s="75"/>
      <c r="D16" s="76"/>
      <c r="E16" s="26">
        <v>2</v>
      </c>
      <c r="F16" s="27">
        <v>3</v>
      </c>
      <c r="G16" s="28">
        <v>4</v>
      </c>
      <c r="H16" s="29">
        <v>5</v>
      </c>
      <c r="I16" s="26">
        <v>6</v>
      </c>
      <c r="J16" s="29">
        <v>7</v>
      </c>
      <c r="K16" s="26">
        <v>8</v>
      </c>
      <c r="L16" s="30">
        <v>9</v>
      </c>
      <c r="M16" s="27">
        <v>10</v>
      </c>
    </row>
    <row r="17" spans="1:13" ht="15.75" thickBot="1" x14ac:dyDescent="0.3">
      <c r="A17" s="31">
        <v>1</v>
      </c>
      <c r="B17" s="77" t="s">
        <v>14</v>
      </c>
      <c r="C17" s="78"/>
      <c r="D17" s="79"/>
      <c r="E17" s="20"/>
      <c r="F17" s="21"/>
      <c r="G17" s="22"/>
      <c r="H17" s="23"/>
      <c r="I17" s="20"/>
      <c r="J17" s="23"/>
      <c r="K17" s="20"/>
      <c r="L17" s="24"/>
      <c r="M17" s="25"/>
    </row>
    <row r="18" spans="1:13" x14ac:dyDescent="0.25">
      <c r="A18" s="32">
        <v>2</v>
      </c>
      <c r="B18" s="80" t="s">
        <v>15</v>
      </c>
      <c r="C18" s="81" t="s">
        <v>28</v>
      </c>
      <c r="D18" s="19" t="s">
        <v>16</v>
      </c>
      <c r="E18" s="84">
        <v>6</v>
      </c>
      <c r="F18" s="85">
        <v>28.1</v>
      </c>
      <c r="G18" s="86">
        <v>2</v>
      </c>
      <c r="H18" s="87">
        <v>10</v>
      </c>
      <c r="I18" s="86">
        <v>1</v>
      </c>
      <c r="J18" s="87">
        <v>5</v>
      </c>
      <c r="K18" s="88">
        <v>0</v>
      </c>
      <c r="L18" s="88">
        <v>0</v>
      </c>
      <c r="M18" s="86">
        <v>1</v>
      </c>
    </row>
    <row r="19" spans="1:13" x14ac:dyDescent="0.25">
      <c r="A19" s="33">
        <v>3</v>
      </c>
      <c r="B19" s="64"/>
      <c r="C19" s="82"/>
      <c r="D19" s="8" t="s">
        <v>30</v>
      </c>
      <c r="E19" s="84">
        <v>0</v>
      </c>
      <c r="F19" s="85">
        <v>0</v>
      </c>
      <c r="G19" s="86">
        <v>0</v>
      </c>
      <c r="H19" s="87">
        <v>0</v>
      </c>
      <c r="I19" s="88">
        <v>0</v>
      </c>
      <c r="J19" s="87">
        <v>0</v>
      </c>
      <c r="K19" s="88">
        <v>0</v>
      </c>
      <c r="L19" s="88">
        <v>0</v>
      </c>
      <c r="M19" s="88">
        <v>0</v>
      </c>
    </row>
    <row r="20" spans="1:13" ht="15" customHeight="1" x14ac:dyDescent="0.25">
      <c r="A20" s="33">
        <v>4</v>
      </c>
      <c r="B20" s="64"/>
      <c r="C20" s="83" t="s">
        <v>29</v>
      </c>
      <c r="D20" s="8" t="s">
        <v>16</v>
      </c>
      <c r="E20" s="84">
        <v>2</v>
      </c>
      <c r="F20" s="85">
        <v>24.5</v>
      </c>
      <c r="G20" s="86">
        <v>2</v>
      </c>
      <c r="H20" s="87">
        <v>24.5</v>
      </c>
      <c r="I20" s="88">
        <v>0</v>
      </c>
      <c r="J20" s="87">
        <v>0</v>
      </c>
      <c r="K20" s="88">
        <v>0</v>
      </c>
      <c r="L20" s="88">
        <v>0</v>
      </c>
      <c r="M20" s="88">
        <v>0</v>
      </c>
    </row>
    <row r="21" spans="1:13" x14ac:dyDescent="0.25">
      <c r="A21" s="33">
        <v>5</v>
      </c>
      <c r="B21" s="64"/>
      <c r="C21" s="82"/>
      <c r="D21" s="8" t="s">
        <v>30</v>
      </c>
      <c r="E21" s="89">
        <v>0</v>
      </c>
      <c r="F21" s="85">
        <v>0</v>
      </c>
      <c r="G21" s="88">
        <v>0</v>
      </c>
      <c r="H21" s="87">
        <v>0</v>
      </c>
      <c r="I21" s="88">
        <v>0</v>
      </c>
      <c r="J21" s="87">
        <v>0</v>
      </c>
      <c r="K21" s="88">
        <v>0</v>
      </c>
      <c r="L21" s="88">
        <v>0</v>
      </c>
      <c r="M21" s="88">
        <v>0</v>
      </c>
    </row>
    <row r="22" spans="1:13" x14ac:dyDescent="0.25">
      <c r="A22" s="33">
        <v>6</v>
      </c>
      <c r="B22" s="64" t="s">
        <v>17</v>
      </c>
      <c r="C22" s="7" t="s">
        <v>28</v>
      </c>
      <c r="D22" s="8" t="s">
        <v>30</v>
      </c>
      <c r="E22" s="84">
        <v>0</v>
      </c>
      <c r="F22" s="85">
        <v>0</v>
      </c>
      <c r="G22" s="86">
        <v>0</v>
      </c>
      <c r="H22" s="87">
        <v>0</v>
      </c>
      <c r="I22" s="88">
        <v>1</v>
      </c>
      <c r="J22" s="87">
        <v>5</v>
      </c>
      <c r="K22" s="88">
        <v>0</v>
      </c>
      <c r="L22" s="88">
        <v>1</v>
      </c>
      <c r="M22" s="88">
        <v>0</v>
      </c>
    </row>
    <row r="23" spans="1:13" x14ac:dyDescent="0.25">
      <c r="A23" s="33">
        <v>7</v>
      </c>
      <c r="B23" s="64"/>
      <c r="C23" s="7" t="s">
        <v>29</v>
      </c>
      <c r="D23" s="8" t="s">
        <v>30</v>
      </c>
      <c r="E23" s="84">
        <v>1</v>
      </c>
      <c r="F23" s="85">
        <v>99.7</v>
      </c>
      <c r="G23" s="88">
        <v>1</v>
      </c>
      <c r="H23" s="87">
        <v>43.44</v>
      </c>
      <c r="I23" s="88">
        <v>0</v>
      </c>
      <c r="J23" s="87">
        <v>0</v>
      </c>
      <c r="K23" s="88">
        <v>0</v>
      </c>
      <c r="L23" s="88">
        <v>0</v>
      </c>
      <c r="M23" s="88">
        <v>0</v>
      </c>
    </row>
    <row r="24" spans="1:13" x14ac:dyDescent="0.25">
      <c r="A24" s="33">
        <v>8</v>
      </c>
      <c r="B24" s="64" t="s">
        <v>18</v>
      </c>
      <c r="C24" s="7" t="s">
        <v>28</v>
      </c>
      <c r="D24" s="8" t="s">
        <v>30</v>
      </c>
      <c r="E24" s="84">
        <v>1</v>
      </c>
      <c r="F24" s="85">
        <v>5</v>
      </c>
      <c r="G24" s="86">
        <v>0</v>
      </c>
      <c r="H24" s="87">
        <v>0</v>
      </c>
      <c r="I24" s="88">
        <v>1</v>
      </c>
      <c r="J24" s="87">
        <v>5</v>
      </c>
      <c r="K24" s="88">
        <v>0</v>
      </c>
      <c r="L24" s="88">
        <v>0</v>
      </c>
      <c r="M24" s="88">
        <v>1</v>
      </c>
    </row>
    <row r="25" spans="1:13" x14ac:dyDescent="0.25">
      <c r="A25" s="33">
        <v>9</v>
      </c>
      <c r="B25" s="64"/>
      <c r="C25" s="7" t="s">
        <v>29</v>
      </c>
      <c r="D25" s="8" t="s">
        <v>30</v>
      </c>
      <c r="E25" s="89">
        <v>0</v>
      </c>
      <c r="F25" s="85">
        <v>0</v>
      </c>
      <c r="G25" s="88">
        <v>0</v>
      </c>
      <c r="H25" s="87">
        <v>0</v>
      </c>
      <c r="I25" s="88">
        <v>0</v>
      </c>
      <c r="J25" s="87">
        <v>0</v>
      </c>
      <c r="K25" s="88">
        <v>0</v>
      </c>
      <c r="L25" s="88">
        <v>0</v>
      </c>
      <c r="M25" s="88">
        <v>0</v>
      </c>
    </row>
    <row r="26" spans="1:13" ht="15.75" thickBot="1" x14ac:dyDescent="0.3">
      <c r="A26" s="34">
        <v>10</v>
      </c>
      <c r="B26" s="65" t="s">
        <v>19</v>
      </c>
      <c r="C26" s="66"/>
      <c r="D26" s="67"/>
      <c r="E26" s="84">
        <v>2</v>
      </c>
      <c r="F26" s="85">
        <v>1413.72</v>
      </c>
      <c r="G26" s="86">
        <v>2</v>
      </c>
      <c r="H26" s="87">
        <v>8</v>
      </c>
      <c r="I26" s="86">
        <v>0</v>
      </c>
      <c r="J26" s="87">
        <v>0</v>
      </c>
      <c r="K26" s="86">
        <v>0</v>
      </c>
      <c r="L26" s="88">
        <v>0</v>
      </c>
      <c r="M26" s="86">
        <v>0</v>
      </c>
    </row>
    <row r="27" spans="1:13" ht="15.75" thickBot="1" x14ac:dyDescent="0.3">
      <c r="A27" s="31">
        <v>11</v>
      </c>
      <c r="B27" s="68" t="s">
        <v>20</v>
      </c>
      <c r="C27" s="69"/>
      <c r="D27" s="70"/>
      <c r="E27" s="90">
        <f>SUM(E18:E26)</f>
        <v>12</v>
      </c>
      <c r="F27" s="91">
        <f>SUM(F18:F26)</f>
        <v>1571.02</v>
      </c>
      <c r="G27" s="92">
        <f>SUM(G18:G26)</f>
        <v>7</v>
      </c>
      <c r="H27" s="93">
        <f>SUM(H18:H26)</f>
        <v>85.94</v>
      </c>
      <c r="I27" s="92">
        <f>SUM(I18:I26)</f>
        <v>3</v>
      </c>
      <c r="J27" s="94">
        <f>SUM(J18:J26)</f>
        <v>15</v>
      </c>
      <c r="K27" s="92">
        <f>SUM(K18:K26)</f>
        <v>0</v>
      </c>
      <c r="L27" s="95">
        <f>SUM(L18:L26)</f>
        <v>1</v>
      </c>
      <c r="M27" s="92">
        <f>SUM(M18:M26)</f>
        <v>2</v>
      </c>
    </row>
    <row r="28" spans="1:13" ht="15.75" thickBot="1" x14ac:dyDescent="0.3">
      <c r="A28" s="35">
        <v>12</v>
      </c>
      <c r="B28" s="71" t="s">
        <v>21</v>
      </c>
      <c r="C28" s="72"/>
      <c r="D28" s="73"/>
      <c r="E28" s="37"/>
      <c r="F28" s="10"/>
      <c r="G28" s="11"/>
      <c r="H28" s="12"/>
      <c r="I28" s="9"/>
      <c r="J28" s="12"/>
      <c r="K28" s="9"/>
      <c r="L28" s="13"/>
      <c r="M28" s="14"/>
    </row>
  </sheetData>
  <mergeCells count="27">
    <mergeCell ref="K14:M14"/>
    <mergeCell ref="B24:B25"/>
    <mergeCell ref="B26:D26"/>
    <mergeCell ref="B27:D27"/>
    <mergeCell ref="B28:D28"/>
    <mergeCell ref="B16:D16"/>
    <mergeCell ref="B17:D17"/>
    <mergeCell ref="B18:B21"/>
    <mergeCell ref="C18:C19"/>
    <mergeCell ref="C20:C21"/>
    <mergeCell ref="B22:B23"/>
    <mergeCell ref="A7:M7"/>
    <mergeCell ref="A8:M8"/>
    <mergeCell ref="I9:M9"/>
    <mergeCell ref="A13:A16"/>
    <mergeCell ref="B13:D15"/>
    <mergeCell ref="E13:F13"/>
    <mergeCell ref="G13:H13"/>
    <mergeCell ref="I13:M13"/>
    <mergeCell ref="E14:E15"/>
    <mergeCell ref="F14:F15"/>
    <mergeCell ref="G14:G15"/>
    <mergeCell ref="H14:H15"/>
    <mergeCell ref="I14:I15"/>
    <mergeCell ref="J14:J15"/>
    <mergeCell ref="L10:M10"/>
    <mergeCell ref="L11:M11"/>
  </mergeCells>
  <pageMargins left="0" right="0" top="0.59055118110236215" bottom="0" header="0" footer="0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январь 2020</vt:lpstr>
      <vt:lpstr>'январь 2020'!Область_печати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Теренина Светлана Сергеевна</dc:creator>
  <cp:lastModifiedBy>Андреева Екатерина Андреевна</cp:lastModifiedBy>
  <cp:lastPrinted>2020-03-11T12:04:25Z</cp:lastPrinted>
  <dcterms:created xsi:type="dcterms:W3CDTF">2019-03-06T06:37:00Z</dcterms:created>
  <dcterms:modified xsi:type="dcterms:W3CDTF">2020-05-15T06:37:45Z</dcterms:modified>
</cp:coreProperties>
</file>